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pa\Qsync\table-tennis\PZTS\2023-24\liga\dokumenty\"/>
    </mc:Choice>
  </mc:AlternateContent>
  <xr:revisionPtr revIDLastSave="0" documentId="13_ncr:1_{479DC2B9-D6E2-4FF8-9E89-9481FCD460B6}" xr6:coauthVersionLast="47" xr6:coauthVersionMax="47" xr10:uidLastSave="{00000000-0000-0000-0000-000000000000}"/>
  <bookViews>
    <workbookView xWindow="-120" yWindow="-120" windowWidth="77040" windowHeight="2124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2" i="1" l="1"/>
  <c r="AQ2" i="1"/>
  <c r="AP2" i="1"/>
  <c r="AO2" i="1"/>
  <c r="AN2" i="1"/>
  <c r="AM2" i="1"/>
  <c r="AL2" i="1"/>
  <c r="AK2" i="1"/>
  <c r="AJ2" i="1"/>
  <c r="AI2" i="1"/>
  <c r="AG2" i="1"/>
  <c r="AH2" i="1"/>
  <c r="C28" i="1"/>
</calcChain>
</file>

<file path=xl/sharedStrings.xml><?xml version="1.0" encoding="utf-8"?>
<sst xmlns="http://schemas.openxmlformats.org/spreadsheetml/2006/main" count="155" uniqueCount="141">
  <si>
    <t>stoły</t>
  </si>
  <si>
    <t>piłeczki</t>
  </si>
  <si>
    <t>GŁÓWNE INFORMACJE</t>
  </si>
  <si>
    <t>SPRZĘT SPORTOWY UŻYWANY PODCZAS MECZÓW</t>
  </si>
  <si>
    <t>Ekstraklasa kobiet</t>
  </si>
  <si>
    <t>1. liga kobiet</t>
  </si>
  <si>
    <t>1. liga mężczyzn</t>
  </si>
  <si>
    <t>razem należna opłata</t>
  </si>
  <si>
    <t>OPŁATY</t>
  </si>
  <si>
    <t>(proszę wybrać z listy)</t>
  </si>
  <si>
    <t>Zgłoszenie do rozgrywek jest równoznaczne z akceptacją Regulaminu rozgrywek Polskiego Związku Tenisa Stołowego.</t>
  </si>
  <si>
    <t>Superliga mężczyzn</t>
  </si>
  <si>
    <t>Wykaz dopuszczonych piłeczek: https://equipments.ittf.com/#/equipments/balls</t>
  </si>
  <si>
    <t>Wykaz dopuszczonych stołów: https://equipments.ittf.com/#/equipments/tables</t>
  </si>
  <si>
    <t>Faktura zostane wystawiona na dane klubu podane we wniosku licencyjnym.</t>
  </si>
  <si>
    <r>
      <t xml:space="preserve">Zgłoszenie należy przesłać w terminie do </t>
    </r>
    <r>
      <rPr>
        <b/>
        <sz val="16"/>
        <color theme="5"/>
        <rFont val="Calibri"/>
        <family val="2"/>
        <charset val="238"/>
        <scheme val="minor"/>
      </rPr>
      <t xml:space="preserve">15 lipca (EK i SM) albo 31 lipca (1L) </t>
    </r>
    <r>
      <rPr>
        <b/>
        <sz val="16"/>
        <color theme="3"/>
        <rFont val="Calibri"/>
        <family val="2"/>
        <charset val="238"/>
        <scheme val="minor"/>
      </rPr>
      <t xml:space="preserve">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</si>
  <si>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pełna nazwa statutowa klubu</t>
  </si>
  <si>
    <t>nazwa drużyny z nazwami sponsorów</t>
  </si>
  <si>
    <t>zgłoszenie udziału w rozgrywkach</t>
  </si>
  <si>
    <t>adres hali podstawowej</t>
  </si>
  <si>
    <t>wymiary oraz wysokość do oświetlenia hali podstaw.</t>
  </si>
  <si>
    <t>adres hali rezerwowej</t>
  </si>
  <si>
    <t>wymiary oraz wysokość do oświetlenia hali rezerwowej</t>
  </si>
  <si>
    <t>osoba odpowiedzialna za drużynę</t>
  </si>
  <si>
    <t>funkcja</t>
  </si>
  <si>
    <t>zgoda na publikację numeru telefonu w panelu ligowym</t>
  </si>
  <si>
    <t>telefon (format XXXXXXXXX)</t>
  </si>
  <si>
    <t>adres e-mail</t>
  </si>
  <si>
    <t>zgoda na publikację adresu e-mail w panelu ligowym</t>
  </si>
  <si>
    <t>Wypełnienie wszytkich pól jest obowiązkowe.</t>
  </si>
  <si>
    <t>rodzaj podłoża</t>
  </si>
  <si>
    <t>ilość sponsorów w nazwie drużyny</t>
  </si>
  <si>
    <t>ZGŁOSZENIE DO ROZGRYWEK LIGOWYCH (EKSTRAKLASA KOBIET, SUPERLIGA MĘŻCZYZN, 1. LIGA KOBIET, 1. LIGA MĘŻCZYZN) W SEZONIE 2023/2024</t>
  </si>
  <si>
    <t>adres strony internetowej (nie profil w mediach społ.)</t>
  </si>
  <si>
    <t>Andro 3S White</t>
  </si>
  <si>
    <t>Andro ZeroT 40+ White</t>
  </si>
  <si>
    <t>Butterfly 40+ White</t>
  </si>
  <si>
    <t>Butterfly A40+ White</t>
  </si>
  <si>
    <t>Butterfly G40+ White</t>
  </si>
  <si>
    <t>Butterfly R40+ White</t>
  </si>
  <si>
    <t>Butterfly S40+ White</t>
  </si>
  <si>
    <t>DHS D40+ White</t>
  </si>
  <si>
    <t>DHS DJ40+ White</t>
  </si>
  <si>
    <t>Donic P40+ White</t>
  </si>
  <si>
    <t>Gewo Select Pro 40+ White</t>
  </si>
  <si>
    <t>Gewo Ultra SLP 40+ White</t>
  </si>
  <si>
    <t>Joola Flash 40+ White</t>
  </si>
  <si>
    <t>Joola Prime 40+ White</t>
  </si>
  <si>
    <t>Stiga Perform 40+ White</t>
  </si>
  <si>
    <t>Tibhar 40+ SL White</t>
  </si>
  <si>
    <t>Tibhar 40+ SYNTT NG White</t>
  </si>
  <si>
    <t>Victas VP40+ White</t>
  </si>
  <si>
    <t>Xiom 40+ White</t>
  </si>
  <si>
    <t>Xiom Bravo 40+ White</t>
  </si>
  <si>
    <t>Xiom OZA 40+ White</t>
  </si>
  <si>
    <t>Xiom Sensa 40+ White</t>
  </si>
  <si>
    <t>Xiom V40+ White</t>
  </si>
  <si>
    <t>Andro Competition</t>
  </si>
  <si>
    <t>Andro Magnum-SC/SCw</t>
  </si>
  <si>
    <t>Andro Quantum</t>
  </si>
  <si>
    <t>Andro Roller</t>
  </si>
  <si>
    <t>Andro Show K.Ort</t>
  </si>
  <si>
    <t>Butterfly BTY-GT</t>
  </si>
  <si>
    <t>Butterfly Centre Court (W)</t>
  </si>
  <si>
    <t>Butterfly Centrefold 25</t>
  </si>
  <si>
    <t>Butterfly Europa 25</t>
  </si>
  <si>
    <t>Butterfly Europa CC</t>
  </si>
  <si>
    <t>Butterfly Europa II</t>
  </si>
  <si>
    <t>Butterfly Gridix</t>
  </si>
  <si>
    <t>Butterfly Kyoto HS</t>
  </si>
  <si>
    <t>Butterfly Octet 25</t>
  </si>
  <si>
    <t>Butterfly One Earth 2014</t>
  </si>
  <si>
    <t>Butterfly Space Saver 22</t>
  </si>
  <si>
    <t>Butterfly Space Saver 25</t>
  </si>
  <si>
    <t>Butterfly Starker BS-2/2D/2W/2WD</t>
  </si>
  <si>
    <t>Butterfly The Earth 2012</t>
  </si>
  <si>
    <t>Butterfly Trusspeed</t>
  </si>
  <si>
    <t>DHS 1024</t>
  </si>
  <si>
    <t>DHS Rainbow</t>
  </si>
  <si>
    <t>DHS Rainbow Düsseldorf/Paris</t>
  </si>
  <si>
    <t>DHS Rainbow II</t>
  </si>
  <si>
    <t>DHS T1223</t>
  </si>
  <si>
    <t>DHS T1818</t>
  </si>
  <si>
    <t>DHS W1000</t>
  </si>
  <si>
    <t>Donic Compact 25</t>
  </si>
  <si>
    <t>Donic Delhi 25</t>
  </si>
  <si>
    <t>Donic Delhi SLC</t>
  </si>
  <si>
    <t>Donic Persson 25</t>
  </si>
  <si>
    <t>Donic Show Court</t>
  </si>
  <si>
    <t>Donic Waldner 909</t>
  </si>
  <si>
    <t>Donic Waldner Classic 25</t>
  </si>
  <si>
    <t>Donic Waldner Premium 30</t>
  </si>
  <si>
    <t>Donic World Champion TC</t>
  </si>
  <si>
    <t>Gewo CS Pro</t>
  </si>
  <si>
    <t>Gewo CS Pro Compact</t>
  </si>
  <si>
    <t>Gewo Europa 25</t>
  </si>
  <si>
    <t>Gewo GEWOmatic SC 25</t>
  </si>
  <si>
    <t>Gewo SC 25 Premium</t>
  </si>
  <si>
    <t>Stiga 7190-Pro</t>
  </si>
  <si>
    <t>Stiga Expert Roller</t>
  </si>
  <si>
    <t>Stiga Expert VM</t>
  </si>
  <si>
    <t>Stiga Extreme Roller</t>
  </si>
  <si>
    <t>Stiga Optimum 30</t>
  </si>
  <si>
    <t>Stiga Premium Compact (W)</t>
  </si>
  <si>
    <t>Stiga Premium Roller</t>
  </si>
  <si>
    <t>Stiga WT Classic</t>
  </si>
  <si>
    <t>Tibhar Smash 28 (SC/SC W)</t>
  </si>
  <si>
    <t>Tibhar Smash 28/R</t>
  </si>
  <si>
    <t>Tibhar Smash 28 Showcourt</t>
  </si>
  <si>
    <t>Tibhar Smash 28 Showcourt 2</t>
  </si>
  <si>
    <t>Victas SCW</t>
  </si>
  <si>
    <t>Victas VF-25(W)</t>
  </si>
  <si>
    <t>Victas VF-25SC</t>
  </si>
  <si>
    <t>Victas VK-25</t>
  </si>
  <si>
    <t>Victas VT-25(W)</t>
  </si>
  <si>
    <t>Victas VT-25SC</t>
  </si>
  <si>
    <t>Xiom Champion Pro 9</t>
  </si>
  <si>
    <t>Xiom Champion Pro 9S</t>
  </si>
  <si>
    <t>Xiom Champion Pro 10</t>
  </si>
  <si>
    <t>Xiom Pro 9</t>
  </si>
  <si>
    <t>Xiom T8</t>
  </si>
  <si>
    <t>deski</t>
  </si>
  <si>
    <t>parkiet</t>
  </si>
  <si>
    <t>linoleum</t>
  </si>
  <si>
    <t>gumoleum</t>
  </si>
  <si>
    <t>PCV</t>
  </si>
  <si>
    <t>wykładzina do tenisa stołowego</t>
  </si>
  <si>
    <t>Formularz należy przesłać w formacie Excel (nie skan, nie PDF).</t>
  </si>
  <si>
    <t>Jeśli osoba odpowiedzalna za drużynę to osobę nieuprawniona do reprezentownia klubu na podstawie dokumentów rejestrowych, należy dołączyć pełnomocnictwo do reprezentowania drużyny.</t>
  </si>
  <si>
    <t>klub</t>
  </si>
  <si>
    <t>druż</t>
  </si>
  <si>
    <t># spons</t>
  </si>
  <si>
    <t>hala</t>
  </si>
  <si>
    <t>rez</t>
  </si>
  <si>
    <t>web</t>
  </si>
  <si>
    <t>osoba</t>
  </si>
  <si>
    <t>tel</t>
  </si>
  <si>
    <t>mail</t>
  </si>
  <si>
    <t>podłoże</t>
  </si>
  <si>
    <t>piłki</t>
  </si>
  <si>
    <t>podłoże sportowe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</si>
</sst>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]###\-###;###,###,###"/>
    <numFmt numFmtId="165" formatCode="_-* #,##0.00\ [$zł-415]_-;\-* #,##0.00\ [$zł-415]_-;_-* &quot;-&quot;??\ [$zł-415]_-;_-@_-"/>
    <numFmt numFmtId="166" formatCode="[&lt;=999999]###,###;###,###,###"/>
  </numFmts>
  <fonts count="14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9"/>
      <color theme="3"/>
      <name val="Cambria"/>
      <family val="1"/>
      <charset val="238"/>
    </font>
    <font>
      <b/>
      <i/>
      <sz val="11"/>
      <color theme="5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166" fontId="0" fillId="0" borderId="0" xfId="0" applyNumberFormat="1"/>
    <xf numFmtId="0" fontId="13" fillId="5" borderId="0" xfId="2" applyFont="1" applyFill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1" fillId="0" borderId="0" xfId="1" applyFont="1" applyAlignment="1" applyProtection="1">
      <alignment horizontal="center" vertical="center" wrapText="1"/>
    </xf>
    <xf numFmtId="0" fontId="6" fillId="4" borderId="0" xfId="2" applyFont="1" applyFill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6" fillId="5" borderId="0" xfId="2" applyFont="1" applyFill="1" applyAlignment="1" applyProtection="1">
      <alignment horizontal="center" vertical="center" wrapText="1"/>
    </xf>
    <xf numFmtId="0" fontId="12" fillId="0" borderId="0" xfId="2" applyFont="1" applyAlignment="1" applyProtection="1">
      <alignment horizontal="center" vertical="center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5" fillId="0" borderId="0" xfId="2" applyFont="1" applyAlignment="1" applyProtection="1">
      <alignment horizontal="center" vertical="center"/>
    </xf>
    <xf numFmtId="165" fontId="8" fillId="0" borderId="2" xfId="0" applyNumberFormat="1" applyFont="1" applyBorder="1" applyAlignment="1" applyProtection="1">
      <alignment vertical="center"/>
      <protection hidden="1"/>
    </xf>
    <xf numFmtId="165" fontId="8" fillId="0" borderId="5" xfId="0" applyNumberFormat="1" applyFont="1" applyBorder="1" applyAlignment="1" applyProtection="1">
      <alignment vertical="center"/>
      <protection hidden="1"/>
    </xf>
    <xf numFmtId="165" fontId="8" fillId="0" borderId="3" xfId="0" applyNumberFormat="1" applyFont="1" applyBorder="1" applyAlignment="1" applyProtection="1">
      <alignment vertical="center"/>
      <protection hidden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</cellXfs>
  <cellStyles count="3"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quipments.ittf.com/" TargetMode="External"/><Relationship Id="rId1" Type="http://schemas.openxmlformats.org/officeDocument/2006/relationships/hyperlink" Target="https://equipments.ittf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6"/>
  <sheetViews>
    <sheetView tabSelected="1" zoomScaleNormal="100" workbookViewId="0">
      <selection sqref="A1:H1"/>
    </sheetView>
  </sheetViews>
  <sheetFormatPr defaultRowHeight="15" x14ac:dyDescent="0.25"/>
  <cols>
    <col min="1" max="1" width="25.7109375" style="1" customWidth="1"/>
    <col min="2" max="2" width="26.7109375" style="1" customWidth="1"/>
    <col min="3" max="3" width="22.85546875" style="1" customWidth="1"/>
    <col min="4" max="4" width="7" style="1" customWidth="1"/>
    <col min="5" max="5" width="27" style="1" customWidth="1"/>
    <col min="6" max="6" width="14.7109375" style="1" customWidth="1"/>
    <col min="7" max="7" width="13.7109375" style="1" customWidth="1"/>
    <col min="8" max="8" width="27.140625" style="1" customWidth="1"/>
    <col min="9" max="10" width="9.140625" style="1"/>
    <col min="11" max="26" width="9.140625" style="2"/>
    <col min="27" max="27" width="9.140625" style="2" hidden="1" customWidth="1"/>
    <col min="28" max="29" width="9.140625" hidden="1" customWidth="1"/>
    <col min="30" max="30" width="9.140625" style="2" hidden="1" customWidth="1"/>
    <col min="31" max="31" width="9.140625" hidden="1" customWidth="1"/>
    <col min="32" max="44" width="9.140625" style="2" hidden="1" customWidth="1"/>
    <col min="45" max="16384" width="9.140625" style="2"/>
  </cols>
  <sheetData>
    <row r="1" spans="1:44" ht="50.1" customHeight="1" x14ac:dyDescent="0.25">
      <c r="A1" s="13" t="s">
        <v>32</v>
      </c>
      <c r="B1" s="13"/>
      <c r="C1" s="13"/>
      <c r="D1" s="13"/>
      <c r="E1" s="13"/>
      <c r="F1" s="13"/>
      <c r="G1" s="13"/>
      <c r="H1" s="13"/>
      <c r="AA1" t="s">
        <v>9</v>
      </c>
      <c r="AC1" t="s">
        <v>9</v>
      </c>
      <c r="AE1" t="s">
        <v>9</v>
      </c>
      <c r="AG1" t="s">
        <v>130</v>
      </c>
      <c r="AH1" t="s">
        <v>129</v>
      </c>
      <c r="AI1" t="s">
        <v>131</v>
      </c>
      <c r="AJ1" t="s">
        <v>132</v>
      </c>
      <c r="AK1" t="s">
        <v>133</v>
      </c>
      <c r="AL1" t="s">
        <v>134</v>
      </c>
      <c r="AM1" t="s">
        <v>135</v>
      </c>
      <c r="AN1" t="s">
        <v>136</v>
      </c>
      <c r="AO1" t="s">
        <v>137</v>
      </c>
      <c r="AP1" t="s">
        <v>138</v>
      </c>
      <c r="AQ1" t="s">
        <v>0</v>
      </c>
      <c r="AR1" t="s">
        <v>139</v>
      </c>
    </row>
    <row r="2" spans="1:44" ht="21" x14ac:dyDescent="0.25">
      <c r="A2" s="14" t="s">
        <v>15</v>
      </c>
      <c r="B2" s="14"/>
      <c r="C2" s="14"/>
      <c r="D2" s="14"/>
      <c r="E2" s="14"/>
      <c r="F2" s="14"/>
      <c r="G2" s="14"/>
      <c r="H2" s="14"/>
      <c r="AA2" s="2" t="s">
        <v>121</v>
      </c>
      <c r="AC2" t="s">
        <v>57</v>
      </c>
      <c r="AE2" t="s">
        <v>34</v>
      </c>
      <c r="AG2">
        <f>C9</f>
        <v>0</v>
      </c>
      <c r="AH2">
        <f>C8</f>
        <v>0</v>
      </c>
      <c r="AI2" t="str">
        <f>G10</f>
        <v>(proszę wybrać z listy)</v>
      </c>
      <c r="AJ2">
        <f>C11</f>
        <v>0</v>
      </c>
      <c r="AK2">
        <f>C13</f>
        <v>0</v>
      </c>
      <c r="AL2">
        <f>C15</f>
        <v>0</v>
      </c>
      <c r="AM2">
        <f>C16</f>
        <v>0</v>
      </c>
      <c r="AN2" s="6">
        <f>F17</f>
        <v>0</v>
      </c>
      <c r="AO2">
        <f>H17</f>
        <v>0</v>
      </c>
      <c r="AP2" t="str">
        <f>C21</f>
        <v>(proszę wybrać z listy)</v>
      </c>
      <c r="AQ2" t="str">
        <f>C22</f>
        <v>(proszę wybrać z listy)</v>
      </c>
      <c r="AR2" t="str">
        <f>C23</f>
        <v>(proszę wybrać z listy)</v>
      </c>
    </row>
    <row r="3" spans="1:44" ht="21" x14ac:dyDescent="0.25">
      <c r="A3" s="15" t="s">
        <v>10</v>
      </c>
      <c r="B3" s="15"/>
      <c r="C3" s="15"/>
      <c r="D3" s="15"/>
      <c r="E3" s="15"/>
      <c r="F3" s="15"/>
      <c r="G3" s="15"/>
      <c r="H3" s="15"/>
      <c r="AA3" s="2" t="s">
        <v>124</v>
      </c>
      <c r="AC3" t="s">
        <v>58</v>
      </c>
      <c r="AE3" t="s">
        <v>35</v>
      </c>
    </row>
    <row r="4" spans="1:44" ht="21" x14ac:dyDescent="0.25">
      <c r="A4" s="18" t="s">
        <v>127</v>
      </c>
      <c r="B4" s="18"/>
      <c r="C4" s="18"/>
      <c r="D4" s="18"/>
      <c r="E4" s="18"/>
      <c r="F4" s="18"/>
      <c r="G4" s="18"/>
      <c r="H4" s="18"/>
      <c r="AA4" s="2" t="s">
        <v>123</v>
      </c>
      <c r="AC4" t="s">
        <v>59</v>
      </c>
      <c r="AE4" t="s">
        <v>36</v>
      </c>
    </row>
    <row r="5" spans="1:44" ht="42" customHeight="1" x14ac:dyDescent="0.25">
      <c r="A5" s="7" t="s">
        <v>128</v>
      </c>
      <c r="B5" s="7"/>
      <c r="C5" s="7"/>
      <c r="D5" s="7"/>
      <c r="E5" s="7"/>
      <c r="F5" s="7"/>
      <c r="G5" s="7"/>
      <c r="H5" s="7"/>
      <c r="AA5" s="2" t="s">
        <v>123</v>
      </c>
      <c r="AC5" t="s">
        <v>59</v>
      </c>
      <c r="AE5" t="s">
        <v>36</v>
      </c>
    </row>
    <row r="6" spans="1:44" ht="15" customHeight="1" x14ac:dyDescent="0.25">
      <c r="A6"/>
      <c r="B6"/>
      <c r="C6"/>
      <c r="D6"/>
      <c r="E6"/>
      <c r="F6"/>
      <c r="G6"/>
      <c r="H6"/>
      <c r="AA6" s="2" t="s">
        <v>122</v>
      </c>
      <c r="AC6" t="s">
        <v>60</v>
      </c>
      <c r="AE6" t="s">
        <v>37</v>
      </c>
    </row>
    <row r="7" spans="1:44" ht="24.95" customHeight="1" x14ac:dyDescent="0.25">
      <c r="A7" s="16" t="s">
        <v>2</v>
      </c>
      <c r="B7" s="17"/>
      <c r="C7" s="17"/>
      <c r="D7" s="17"/>
      <c r="E7" s="17"/>
      <c r="F7" s="17"/>
      <c r="G7" s="17"/>
      <c r="H7" s="17"/>
      <c r="AA7" s="2" t="s">
        <v>125</v>
      </c>
      <c r="AC7" t="s">
        <v>61</v>
      </c>
      <c r="AE7" t="s">
        <v>38</v>
      </c>
    </row>
    <row r="8" spans="1:44" ht="20.100000000000001" customHeight="1" x14ac:dyDescent="0.25">
      <c r="A8" s="11" t="s">
        <v>16</v>
      </c>
      <c r="B8" s="12"/>
      <c r="C8" s="8"/>
      <c r="D8" s="9"/>
      <c r="E8" s="9"/>
      <c r="F8" s="9"/>
      <c r="G8" s="9"/>
      <c r="H8" s="10"/>
      <c r="AA8" s="2" t="s">
        <v>140</v>
      </c>
      <c r="AC8" t="s">
        <v>62</v>
      </c>
      <c r="AE8" t="s">
        <v>39</v>
      </c>
    </row>
    <row r="9" spans="1:44" ht="20.100000000000001" customHeight="1" x14ac:dyDescent="0.25">
      <c r="A9" s="11" t="s">
        <v>17</v>
      </c>
      <c r="B9" s="12"/>
      <c r="C9" s="8"/>
      <c r="D9" s="9"/>
      <c r="E9" s="9"/>
      <c r="F9" s="9"/>
      <c r="G9" s="9"/>
      <c r="H9" s="10"/>
      <c r="AA9" s="2" t="s">
        <v>126</v>
      </c>
      <c r="AC9" t="s">
        <v>63</v>
      </c>
      <c r="AE9" t="s">
        <v>40</v>
      </c>
    </row>
    <row r="10" spans="1:44" ht="20.100000000000001" customHeight="1" x14ac:dyDescent="0.25">
      <c r="A10" s="11" t="s">
        <v>18</v>
      </c>
      <c r="B10" s="12"/>
      <c r="C10" s="8" t="s">
        <v>9</v>
      </c>
      <c r="D10" s="10"/>
      <c r="E10" s="11" t="s">
        <v>31</v>
      </c>
      <c r="F10" s="12"/>
      <c r="G10" s="8" t="s">
        <v>9</v>
      </c>
      <c r="H10" s="10"/>
      <c r="AC10" t="s">
        <v>64</v>
      </c>
      <c r="AE10" t="s">
        <v>41</v>
      </c>
    </row>
    <row r="11" spans="1:44" ht="20.100000000000001" customHeight="1" x14ac:dyDescent="0.25">
      <c r="A11" s="11" t="s">
        <v>19</v>
      </c>
      <c r="B11" s="12"/>
      <c r="C11" s="8"/>
      <c r="D11" s="9"/>
      <c r="E11" s="9"/>
      <c r="F11" s="9"/>
      <c r="G11" s="9"/>
      <c r="H11" s="10"/>
      <c r="AC11" t="s">
        <v>65</v>
      </c>
      <c r="AE11" t="s">
        <v>42</v>
      </c>
    </row>
    <row r="12" spans="1:44" ht="20.100000000000001" customHeight="1" x14ac:dyDescent="0.25">
      <c r="A12" s="11" t="s">
        <v>20</v>
      </c>
      <c r="B12" s="12"/>
      <c r="C12" s="8"/>
      <c r="D12" s="9"/>
      <c r="E12" s="9"/>
      <c r="F12" s="9"/>
      <c r="G12" s="9"/>
      <c r="H12" s="10"/>
      <c r="AC12" t="s">
        <v>66</v>
      </c>
      <c r="AE12" t="s">
        <v>43</v>
      </c>
    </row>
    <row r="13" spans="1:44" ht="20.100000000000001" customHeight="1" x14ac:dyDescent="0.25">
      <c r="A13" s="11" t="s">
        <v>21</v>
      </c>
      <c r="B13" s="12"/>
      <c r="C13" s="8"/>
      <c r="D13" s="9"/>
      <c r="E13" s="9"/>
      <c r="F13" s="9"/>
      <c r="G13" s="9"/>
      <c r="H13" s="10"/>
      <c r="AC13" t="s">
        <v>67</v>
      </c>
      <c r="AE13" t="s">
        <v>44</v>
      </c>
    </row>
    <row r="14" spans="1:44" ht="20.100000000000001" customHeight="1" x14ac:dyDescent="0.25">
      <c r="A14" s="11" t="s">
        <v>22</v>
      </c>
      <c r="B14" s="12"/>
      <c r="C14" s="8"/>
      <c r="D14" s="9"/>
      <c r="E14" s="9"/>
      <c r="F14" s="9"/>
      <c r="G14" s="9"/>
      <c r="H14" s="10"/>
      <c r="AC14" t="s">
        <v>68</v>
      </c>
      <c r="AE14" t="s">
        <v>45</v>
      </c>
    </row>
    <row r="15" spans="1:44" ht="20.100000000000001" customHeight="1" x14ac:dyDescent="0.25">
      <c r="A15" s="11" t="s">
        <v>33</v>
      </c>
      <c r="B15" s="12"/>
      <c r="C15" s="8"/>
      <c r="D15" s="9"/>
      <c r="E15" s="9"/>
      <c r="F15" s="9"/>
      <c r="G15" s="9"/>
      <c r="H15" s="10"/>
      <c r="AC15" t="s">
        <v>69</v>
      </c>
      <c r="AE15" t="s">
        <v>46</v>
      </c>
    </row>
    <row r="16" spans="1:44" ht="20.100000000000001" customHeight="1" x14ac:dyDescent="0.25">
      <c r="A16" s="11" t="s">
        <v>23</v>
      </c>
      <c r="B16" s="12"/>
      <c r="C16" s="8"/>
      <c r="D16" s="9"/>
      <c r="E16" s="9"/>
      <c r="F16" s="9"/>
      <c r="G16" s="9"/>
      <c r="H16" s="10"/>
      <c r="AC16" t="s">
        <v>70</v>
      </c>
      <c r="AE16" t="s">
        <v>47</v>
      </c>
    </row>
    <row r="17" spans="1:31" ht="20.100000000000001" customHeight="1" x14ac:dyDescent="0.25">
      <c r="A17" s="11" t="s">
        <v>24</v>
      </c>
      <c r="B17" s="12"/>
      <c r="C17" s="8"/>
      <c r="D17" s="10"/>
      <c r="E17" s="5" t="s">
        <v>26</v>
      </c>
      <c r="F17" s="3"/>
      <c r="G17" s="5" t="s">
        <v>27</v>
      </c>
      <c r="H17" s="4"/>
      <c r="AC17" t="s">
        <v>71</v>
      </c>
      <c r="AE17" t="s">
        <v>48</v>
      </c>
    </row>
    <row r="18" spans="1:31" ht="20.100000000000001" customHeight="1" x14ac:dyDescent="0.25">
      <c r="A18" s="31" t="s">
        <v>25</v>
      </c>
      <c r="B18" s="32"/>
      <c r="C18" s="8" t="s">
        <v>9</v>
      </c>
      <c r="D18" s="10"/>
      <c r="E18" s="11" t="s">
        <v>28</v>
      </c>
      <c r="F18" s="30"/>
      <c r="G18" s="12"/>
      <c r="H18" s="4" t="s">
        <v>9</v>
      </c>
      <c r="AC18" t="s">
        <v>72</v>
      </c>
      <c r="AE18" t="s">
        <v>49</v>
      </c>
    </row>
    <row r="19" spans="1:31" ht="15" customHeight="1" x14ac:dyDescent="0.25">
      <c r="A19"/>
      <c r="B19"/>
      <c r="C19"/>
      <c r="D19"/>
      <c r="E19"/>
      <c r="F19"/>
      <c r="G19"/>
      <c r="H19"/>
      <c r="AC19" t="s">
        <v>73</v>
      </c>
      <c r="AE19" t="s">
        <v>50</v>
      </c>
    </row>
    <row r="20" spans="1:31" ht="24.95" customHeight="1" x14ac:dyDescent="0.25">
      <c r="A20" s="20" t="s">
        <v>3</v>
      </c>
      <c r="B20" s="21"/>
      <c r="C20" s="21"/>
      <c r="D20" s="21"/>
      <c r="E20" s="21"/>
      <c r="F20" s="21"/>
      <c r="G20" s="21"/>
      <c r="H20" s="21"/>
      <c r="AC20" t="s">
        <v>74</v>
      </c>
      <c r="AE20" t="s">
        <v>51</v>
      </c>
    </row>
    <row r="21" spans="1:31" ht="20.100000000000001" customHeight="1" x14ac:dyDescent="0.25">
      <c r="A21" s="28" t="s">
        <v>30</v>
      </c>
      <c r="B21" s="29"/>
      <c r="C21" s="8" t="s">
        <v>9</v>
      </c>
      <c r="D21" s="9"/>
      <c r="E21" s="9"/>
      <c r="F21" s="9"/>
      <c r="G21" s="9"/>
      <c r="H21" s="10"/>
      <c r="AC21" t="s">
        <v>75</v>
      </c>
      <c r="AE21" t="s">
        <v>52</v>
      </c>
    </row>
    <row r="22" spans="1:31" ht="20.100000000000001" customHeight="1" x14ac:dyDescent="0.25">
      <c r="A22" s="11" t="s">
        <v>0</v>
      </c>
      <c r="B22" s="12"/>
      <c r="C22" s="8" t="s">
        <v>9</v>
      </c>
      <c r="D22" s="9"/>
      <c r="E22" s="9"/>
      <c r="F22" s="9"/>
      <c r="G22" s="9"/>
      <c r="H22" s="10"/>
      <c r="AC22" t="s">
        <v>76</v>
      </c>
      <c r="AE22" t="s">
        <v>53</v>
      </c>
    </row>
    <row r="23" spans="1:31" ht="20.100000000000001" customHeight="1" x14ac:dyDescent="0.25">
      <c r="A23" s="11" t="s">
        <v>1</v>
      </c>
      <c r="B23" s="12"/>
      <c r="C23" s="8" t="s">
        <v>9</v>
      </c>
      <c r="D23" s="9"/>
      <c r="E23" s="9"/>
      <c r="F23" s="9"/>
      <c r="G23" s="9"/>
      <c r="H23" s="10"/>
      <c r="AC23" t="s">
        <v>77</v>
      </c>
      <c r="AE23" t="s">
        <v>54</v>
      </c>
    </row>
    <row r="24" spans="1:31" ht="20.10000000000000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AC24" t="s">
        <v>78</v>
      </c>
      <c r="AE24" t="s">
        <v>55</v>
      </c>
    </row>
    <row r="25" spans="1:31" ht="20.100000000000001" customHeight="1" x14ac:dyDescent="0.25">
      <c r="A25" s="24" t="s">
        <v>13</v>
      </c>
      <c r="B25" s="24"/>
      <c r="C25" s="24"/>
      <c r="D25" s="24"/>
      <c r="E25" s="24"/>
      <c r="F25" s="24"/>
      <c r="G25" s="24"/>
      <c r="H25" s="24"/>
      <c r="AC25" t="s">
        <v>79</v>
      </c>
      <c r="AE25" t="s">
        <v>56</v>
      </c>
    </row>
    <row r="26" spans="1:31" ht="15" customHeight="1" x14ac:dyDescent="0.25">
      <c r="A26"/>
      <c r="B26"/>
      <c r="C26"/>
      <c r="D26"/>
      <c r="E26"/>
      <c r="F26"/>
      <c r="G26"/>
      <c r="H26"/>
      <c r="AC26" t="s">
        <v>80</v>
      </c>
    </row>
    <row r="27" spans="1:31" ht="24.95" customHeight="1" x14ac:dyDescent="0.25">
      <c r="A27" s="20" t="s">
        <v>8</v>
      </c>
      <c r="B27" s="21"/>
      <c r="C27" s="21"/>
      <c r="D27" s="21"/>
      <c r="E27" s="21"/>
      <c r="F27" s="21"/>
      <c r="G27" s="21"/>
      <c r="H27" s="21"/>
      <c r="AC27" t="s">
        <v>81</v>
      </c>
    </row>
    <row r="28" spans="1:31" ht="20.100000000000001" customHeight="1" x14ac:dyDescent="0.25">
      <c r="A28" s="22" t="s">
        <v>7</v>
      </c>
      <c r="B28" s="23"/>
      <c r="C28" s="25">
        <f>VLOOKUP(C10,Sheet2!A1:B5,2,FALSE)+IFERROR(G10*IF(OR(C10="Ekstraklasa kobiet",C10="Superliga mężczyzn"),500,250),0)</f>
        <v>0</v>
      </c>
      <c r="D28" s="26"/>
      <c r="E28" s="26"/>
      <c r="F28" s="26"/>
      <c r="G28" s="26"/>
      <c r="H28" s="27"/>
      <c r="AC28" t="s">
        <v>82</v>
      </c>
    </row>
    <row r="29" spans="1:31" ht="20.100000000000001" customHeight="1" x14ac:dyDescent="0.25">
      <c r="A29" s="19" t="s">
        <v>14</v>
      </c>
      <c r="B29" s="19"/>
      <c r="C29" s="19"/>
      <c r="D29" s="19"/>
      <c r="E29" s="19"/>
      <c r="F29" s="19"/>
      <c r="G29" s="19"/>
      <c r="H29" s="19"/>
      <c r="AC29" t="s">
        <v>83</v>
      </c>
    </row>
    <row r="30" spans="1:31" x14ac:dyDescent="0.25">
      <c r="A30"/>
      <c r="B30"/>
      <c r="C30"/>
      <c r="D30"/>
      <c r="E30"/>
      <c r="F30"/>
      <c r="G30"/>
      <c r="H30"/>
      <c r="AC30" t="s">
        <v>84</v>
      </c>
    </row>
    <row r="31" spans="1:31" ht="20.100000000000001" customHeight="1" x14ac:dyDescent="0.25">
      <c r="A31" s="19" t="s">
        <v>29</v>
      </c>
      <c r="B31" s="19"/>
      <c r="C31" s="19"/>
      <c r="D31" s="19"/>
      <c r="E31" s="19"/>
      <c r="F31" s="19"/>
      <c r="G31" s="19"/>
      <c r="H31" s="19"/>
      <c r="AC31" t="s">
        <v>85</v>
      </c>
    </row>
    <row r="32" spans="1:31" x14ac:dyDescent="0.25">
      <c r="AC32" t="s">
        <v>86</v>
      </c>
    </row>
    <row r="33" spans="29:29" x14ac:dyDescent="0.25">
      <c r="AC33" t="s">
        <v>87</v>
      </c>
    </row>
    <row r="34" spans="29:29" x14ac:dyDescent="0.25">
      <c r="AC34" t="s">
        <v>88</v>
      </c>
    </row>
    <row r="35" spans="29:29" x14ac:dyDescent="0.25">
      <c r="AC35" t="s">
        <v>89</v>
      </c>
    </row>
    <row r="36" spans="29:29" x14ac:dyDescent="0.25">
      <c r="AC36" t="s">
        <v>90</v>
      </c>
    </row>
    <row r="37" spans="29:29" x14ac:dyDescent="0.25">
      <c r="AC37" t="s">
        <v>91</v>
      </c>
    </row>
    <row r="38" spans="29:29" x14ac:dyDescent="0.25">
      <c r="AC38" t="s">
        <v>92</v>
      </c>
    </row>
    <row r="39" spans="29:29" x14ac:dyDescent="0.25">
      <c r="AC39" t="s">
        <v>93</v>
      </c>
    </row>
    <row r="40" spans="29:29" x14ac:dyDescent="0.25">
      <c r="AC40" t="s">
        <v>94</v>
      </c>
    </row>
    <row r="41" spans="29:29" x14ac:dyDescent="0.25">
      <c r="AC41" t="s">
        <v>95</v>
      </c>
    </row>
    <row r="42" spans="29:29" x14ac:dyDescent="0.25">
      <c r="AC42" t="s">
        <v>96</v>
      </c>
    </row>
    <row r="43" spans="29:29" x14ac:dyDescent="0.25">
      <c r="AC43" t="s">
        <v>97</v>
      </c>
    </row>
    <row r="44" spans="29:29" x14ac:dyDescent="0.25">
      <c r="AC44" t="s">
        <v>98</v>
      </c>
    </row>
    <row r="45" spans="29:29" x14ac:dyDescent="0.25">
      <c r="AC45" t="s">
        <v>99</v>
      </c>
    </row>
    <row r="46" spans="29:29" x14ac:dyDescent="0.25">
      <c r="AC46" t="s">
        <v>100</v>
      </c>
    </row>
    <row r="47" spans="29:29" x14ac:dyDescent="0.25">
      <c r="AC47" t="s">
        <v>101</v>
      </c>
    </row>
    <row r="48" spans="29:29" x14ac:dyDescent="0.25">
      <c r="AC48" t="s">
        <v>102</v>
      </c>
    </row>
    <row r="49" spans="29:29" x14ac:dyDescent="0.25">
      <c r="AC49" t="s">
        <v>103</v>
      </c>
    </row>
    <row r="50" spans="29:29" x14ac:dyDescent="0.25">
      <c r="AC50" t="s">
        <v>104</v>
      </c>
    </row>
    <row r="51" spans="29:29" x14ac:dyDescent="0.25">
      <c r="AC51" t="s">
        <v>105</v>
      </c>
    </row>
    <row r="52" spans="29:29" x14ac:dyDescent="0.25">
      <c r="AC52" t="s">
        <v>106</v>
      </c>
    </row>
    <row r="53" spans="29:29" x14ac:dyDescent="0.25">
      <c r="AC53" t="s">
        <v>107</v>
      </c>
    </row>
    <row r="54" spans="29:29" x14ac:dyDescent="0.25">
      <c r="AC54" t="s">
        <v>108</v>
      </c>
    </row>
    <row r="55" spans="29:29" x14ac:dyDescent="0.25">
      <c r="AC55" t="s">
        <v>109</v>
      </c>
    </row>
    <row r="56" spans="29:29" x14ac:dyDescent="0.25">
      <c r="AC56" t="s">
        <v>110</v>
      </c>
    </row>
    <row r="57" spans="29:29" x14ac:dyDescent="0.25">
      <c r="AC57" t="s">
        <v>111</v>
      </c>
    </row>
    <row r="58" spans="29:29" x14ac:dyDescent="0.25">
      <c r="AC58" t="s">
        <v>112</v>
      </c>
    </row>
    <row r="59" spans="29:29" x14ac:dyDescent="0.25">
      <c r="AC59" t="s">
        <v>113</v>
      </c>
    </row>
    <row r="60" spans="29:29" x14ac:dyDescent="0.25">
      <c r="AC60" t="s">
        <v>114</v>
      </c>
    </row>
    <row r="61" spans="29:29" x14ac:dyDescent="0.25">
      <c r="AC61" t="s">
        <v>115</v>
      </c>
    </row>
    <row r="62" spans="29:29" x14ac:dyDescent="0.25">
      <c r="AC62" t="s">
        <v>116</v>
      </c>
    </row>
    <row r="63" spans="29:29" x14ac:dyDescent="0.25">
      <c r="AC63" t="s">
        <v>117</v>
      </c>
    </row>
    <row r="64" spans="29:29" x14ac:dyDescent="0.25">
      <c r="AC64" t="s">
        <v>118</v>
      </c>
    </row>
    <row r="65" spans="29:29" x14ac:dyDescent="0.25">
      <c r="AC65" t="s">
        <v>119</v>
      </c>
    </row>
    <row r="66" spans="29:29" x14ac:dyDescent="0.25">
      <c r="AC66" t="s">
        <v>120</v>
      </c>
    </row>
  </sheetData>
  <sheetProtection sheet="1" objects="1" scenarios="1"/>
  <sortState xmlns:xlrd2="http://schemas.microsoft.com/office/spreadsheetml/2017/richdata2" ref="AA2:AA9">
    <sortCondition ref="AA2:AA9"/>
  </sortState>
  <mergeCells count="45">
    <mergeCell ref="A31:H31"/>
    <mergeCell ref="A12:B12"/>
    <mergeCell ref="C12:H12"/>
    <mergeCell ref="A14:B14"/>
    <mergeCell ref="C14:H14"/>
    <mergeCell ref="A27:H27"/>
    <mergeCell ref="A28:B28"/>
    <mergeCell ref="A29:H29"/>
    <mergeCell ref="A24:H24"/>
    <mergeCell ref="C28:H28"/>
    <mergeCell ref="A13:B13"/>
    <mergeCell ref="A25:H25"/>
    <mergeCell ref="C13:H13"/>
    <mergeCell ref="A21:B21"/>
    <mergeCell ref="C21:H21"/>
    <mergeCell ref="A15:B15"/>
    <mergeCell ref="A1:H1"/>
    <mergeCell ref="A2:H2"/>
    <mergeCell ref="A3:H3"/>
    <mergeCell ref="A11:B11"/>
    <mergeCell ref="C10:D10"/>
    <mergeCell ref="E10:F10"/>
    <mergeCell ref="G10:H10"/>
    <mergeCell ref="A8:B8"/>
    <mergeCell ref="A7:H7"/>
    <mergeCell ref="C8:H8"/>
    <mergeCell ref="C9:H9"/>
    <mergeCell ref="A9:B9"/>
    <mergeCell ref="A4:H4"/>
    <mergeCell ref="A10:B10"/>
    <mergeCell ref="C11:H11"/>
    <mergeCell ref="A5:H5"/>
    <mergeCell ref="C22:H22"/>
    <mergeCell ref="C23:H23"/>
    <mergeCell ref="A22:B22"/>
    <mergeCell ref="A23:B23"/>
    <mergeCell ref="A16:B16"/>
    <mergeCell ref="C16:H16"/>
    <mergeCell ref="C15:H15"/>
    <mergeCell ref="A20:H20"/>
    <mergeCell ref="A17:B17"/>
    <mergeCell ref="C17:D17"/>
    <mergeCell ref="E18:G18"/>
    <mergeCell ref="A18:B18"/>
    <mergeCell ref="C18:D18"/>
  </mergeCells>
  <dataValidations count="6">
    <dataValidation type="list" allowBlank="1" showInputMessage="1" showErrorMessage="1" sqref="G10:H15" xr:uid="{00000000-0002-0000-0000-000000000000}">
      <formula1>"(proszę wybrać z listy),0,1,2,3,4,5,6,7,8,9,10"</formula1>
    </dataValidation>
    <dataValidation type="list" allowBlank="1" showInputMessage="1" showErrorMessage="1" sqref="C18:D18 H18" xr:uid="{00000000-0002-0000-0000-000001000000}">
      <formula1>"(proszę wybrać z listy),tak,nie"</formula1>
    </dataValidation>
    <dataValidation type="list" allowBlank="1" showInputMessage="1" showErrorMessage="1" sqref="C10:D10" xr:uid="{37F00488-5F06-46AB-AE7A-C1AC1B504852}">
      <formula1>"(proszę wybrać z listy),Ekstraklasa kobiet,Superliga mężczyzn,1. liga kobiet,1. liga mężczyzn"</formula1>
    </dataValidation>
    <dataValidation type="list" allowBlank="1" showInputMessage="1" showErrorMessage="1" sqref="C21:H21" xr:uid="{F899E916-4EB2-403A-8AE0-BCA1EB423AD9}">
      <formula1>$AA$1:$AA$9</formula1>
    </dataValidation>
    <dataValidation type="list" allowBlank="1" showInputMessage="1" showErrorMessage="1" sqref="C22:H22" xr:uid="{0155AAC2-19C4-407E-9EC6-14D2B46F5FB6}">
      <formula1>$AC$1:$AC$66</formula1>
    </dataValidation>
    <dataValidation type="list" allowBlank="1" showInputMessage="1" showErrorMessage="1" sqref="C23:H23" xr:uid="{7F435BC1-3673-467B-AEF8-2649E4C39F37}">
      <formula1>$AE$1:$AE$25</formula1>
    </dataValidation>
  </dataValidations>
  <hyperlinks>
    <hyperlink ref="A24:H24" r:id="rId1" location="/equipments/balls" display="Wykaz dopuszczonych piłeczek: https://equipments.ittf.com/#/equipments/balls" xr:uid="{DD06A3E5-F411-4171-BACC-430299E17A6F}"/>
    <hyperlink ref="A25:H25" r:id="rId2" location="/equipments/tables" display="Wykaz dopuszczonych stołów: https://equipments.ittf.com/#/equipments/tables" xr:uid="{90DB906F-B01F-42D4-AD5F-2FEAC1D2BD6F}"/>
  </hyperlinks>
  <printOptions horizontalCentered="1"/>
  <pageMargins left="0.23622047244094491" right="0.23622047244094491" top="0.47244094488188981" bottom="0.47244094488188981" header="0.19685039370078741" footer="0.19685039370078741"/>
  <pageSetup paperSize="9" fitToWidth="0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8118-C86C-4E3A-8C34-9B553A4CC2D4}">
  <dimension ref="A1:B5"/>
  <sheetViews>
    <sheetView workbookViewId="0"/>
  </sheetViews>
  <sheetFormatPr defaultRowHeight="15" x14ac:dyDescent="0.25"/>
  <cols>
    <col min="1" max="1" width="20.5703125" bestFit="1" customWidth="1"/>
    <col min="2" max="2" width="5" bestFit="1" customWidth="1"/>
  </cols>
  <sheetData>
    <row r="1" spans="1:2" x14ac:dyDescent="0.25">
      <c r="A1" t="s">
        <v>9</v>
      </c>
      <c r="B1">
        <v>0</v>
      </c>
    </row>
    <row r="2" spans="1:2" x14ac:dyDescent="0.25">
      <c r="A2" t="s">
        <v>4</v>
      </c>
      <c r="B2">
        <v>1500</v>
      </c>
    </row>
    <row r="3" spans="1:2" x14ac:dyDescent="0.25">
      <c r="A3" t="s">
        <v>11</v>
      </c>
      <c r="B3">
        <v>1500</v>
      </c>
    </row>
    <row r="4" spans="1:2" x14ac:dyDescent="0.25">
      <c r="A4" t="s">
        <v>5</v>
      </c>
      <c r="B4">
        <v>1100</v>
      </c>
    </row>
    <row r="5" spans="1:2" x14ac:dyDescent="0.25">
      <c r="A5" t="s">
        <v>6</v>
      </c>
      <c r="B5">
        <v>1100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2020-07-29T21:51:46Z</cp:lastPrinted>
  <dcterms:created xsi:type="dcterms:W3CDTF">2018-06-30T11:07:39Z</dcterms:created>
  <dcterms:modified xsi:type="dcterms:W3CDTF">2023-07-11T15:05:27Z</dcterms:modified>
</cp:coreProperties>
</file>